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Sheet1" sheetId="1" r:id="rId1"/>
  </sheets>
  <definedNames>
    <definedName name="_xlnm.Print_Area" localSheetId="0">Sheet1!$A$1:$J$31</definedName>
    <definedName name="_xlnm.Print_Titles" localSheetId="0">Sheet1!$1:$4</definedName>
  </definedNames>
  <calcPr calcId="145621"/>
</workbook>
</file>

<file path=xl/calcChain.xml><?xml version="1.0" encoding="utf-8"?>
<calcChain xmlns="http://schemas.openxmlformats.org/spreadsheetml/2006/main">
  <c r="D19" i="1" l="1"/>
  <c r="D22" i="1" s="1"/>
  <c r="E22" i="1" l="1"/>
  <c r="F22" i="1"/>
  <c r="G22" i="1"/>
  <c r="H22" i="1"/>
</calcChain>
</file>

<file path=xl/sharedStrings.xml><?xml version="1.0" encoding="utf-8"?>
<sst xmlns="http://schemas.openxmlformats.org/spreadsheetml/2006/main" count="130" uniqueCount="51">
  <si>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</si>
  <si>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</si>
  <si>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</si>
  <si>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</si>
  <si>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</si>
  <si>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</si>
  <si>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</si>
  <si>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</si>
  <si>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</si>
  <si>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</si>
  <si>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</si>
  <si>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</si>
  <si>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</si>
  <si>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</si>
  <si>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</si>
  <si>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</si>
  <si>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</si>
  <si>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</si>
  <si>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</si>
  <si>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</si>
  <si>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</si>
  <si>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</si>
  <si>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</si>
  <si>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r>
      <t>โครงการ</t>
    </r>
    <r>
      <rPr>
        <sz val="14"/>
        <rFont val="TH SarabunPSK"/>
        <family val="2"/>
      </rPr>
      <t>.......(ระบุชื่อโครงการ).........</t>
    </r>
  </si>
  <si>
    <r>
      <t>กิจกรรม</t>
    </r>
    <r>
      <rPr>
        <sz val="14"/>
        <rFont val="TH SarabunPSK"/>
        <family val="2"/>
      </rPr>
      <t>.......(ระบุชื่อกิจกรรม).........</t>
    </r>
  </si>
  <si>
    <t xml:space="preserve">แผนการใช้จ่ายงบประมาณ </t>
  </si>
  <si>
    <t>สถานีตำรวจภูธรพาน</t>
  </si>
  <si>
    <t xml:space="preserve"> ข้อมูล ณ วันที่ 31 มีนาคม 2568</t>
  </si>
  <si>
    <t>ชื่อโครงการ/กิจกรรม</t>
  </si>
  <si>
    <t>ผู้ปฏิบัติหน้าที่นอกเวลาราชการที่ได้รับค่าตอบแทน</t>
  </si>
  <si>
    <t>เบิกจ่ายตามจริง/ภารกิจ</t>
  </si>
  <si>
    <t>เบิกจ่ายตามจริง/บำรุง รักษา</t>
  </si>
  <si>
    <t>สัญญาจ้าง</t>
  </si>
  <si>
    <t>จัดซื้อตามวัตถุประสงค์</t>
  </si>
  <si>
    <t>เบิกจ่ายตามจริง</t>
  </si>
  <si>
    <t>การจัดการอบรมในแต่ละสายงาน</t>
  </si>
  <si>
    <t>เบิกจ่ายตามจริงและให้มีมาตรการการประหยัด</t>
  </si>
  <si>
    <t xml:space="preserve"> - </t>
  </si>
  <si>
    <t>ผู้ปฏิบัติได้รับค่าตอบแทน</t>
  </si>
  <si>
    <t>การปฏิบัติหน้าทีเป็นไปอย่างมีประสิทธิภาพ</t>
  </si>
  <si>
    <t>การปฏิบัติเป็นไปอย่างมีระบบ</t>
  </si>
  <si>
    <t>มีวัสดุใช้งานอย่างคุ้มค่าและประหยัด</t>
  </si>
  <si>
    <t>อยู่ในความควบคุมตามระเบียบ</t>
  </si>
  <si>
    <t>มีการใช้งบประมาณที่เพียงพอต่อการปฏิบัติหน้าที่</t>
  </si>
  <si>
    <t>ทำให้เกิดความพึงพอใจต่อผู้มาใช้บริการ</t>
  </si>
  <si>
    <t>โครงการที่เพิ่มประสิทธิภาพการปฏิบัติหน้าที่</t>
  </si>
  <si>
    <t>กิจกรรมที่เพิ่มประสิทธิภาพการปฏิบัติหน้าที่</t>
  </si>
  <si>
    <t>การปฏิบัติหน้าที่เป็นไปอย่างมีประสิทธิภาพ</t>
  </si>
  <si>
    <t xml:space="preserve">ประจำปีงบประมาณ พ.ศ. 2568  </t>
  </si>
  <si>
    <t>12 เดือน</t>
  </si>
  <si>
    <t>หมายเหตุ  แผนการใช้จ่าย รวม 12 เดือน  ตั้งแต่วันที่ 1 ตุลาคม 2567 ถึง 30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</si>
</sst>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4"/>
      <color rgb="FFC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87" fontId="4" fillId="0" borderId="1" xfId="1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87" fontId="4" fillId="0" borderId="1" xfId="1" applyNumberFormat="1" applyFont="1" applyBorder="1"/>
    <xf numFmtId="0" fontId="3" fillId="0" borderId="1" xfId="0" applyFont="1" applyBorder="1" applyAlignment="1">
      <alignment horizontal="center" vertical="top"/>
    </xf>
    <xf numFmtId="187" fontId="2" fillId="0" borderId="0" xfId="1" applyNumberFormat="1" applyFont="1"/>
    <xf numFmtId="0" fontId="3" fillId="0" borderId="0" xfId="0" applyFont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187" fontId="3" fillId="0" borderId="7" xfId="1" applyNumberFormat="1" applyFont="1" applyBorder="1"/>
    <xf numFmtId="0" fontId="6" fillId="0" borderId="7" xfId="0" applyFont="1" applyBorder="1" applyAlignment="1">
      <alignment horizontal="center" vertical="center" wrapText="1"/>
    </xf>
    <xf numFmtId="0" fontId="3" fillId="3" borderId="6" xfId="0" applyFont="1" applyFill="1" applyBorder="1"/>
    <xf numFmtId="187" fontId="3" fillId="3" borderId="6" xfId="1" applyNumberFormat="1" applyFont="1" applyFill="1" applyBorder="1"/>
    <xf numFmtId="0" fontId="6" fillId="3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/>
    <xf numFmtId="0" fontId="3" fillId="0" borderId="1" xfId="0" applyFont="1" applyBorder="1" applyAlignment="1"/>
    <xf numFmtId="0" fontId="3" fillId="0" borderId="7" xfId="0" applyFont="1" applyBorder="1" applyAlignment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/>
    <xf numFmtId="0" fontId="3" fillId="0" borderId="4" xfId="0" applyFont="1" applyBorder="1"/>
    <xf numFmtId="187" fontId="3" fillId="0" borderId="4" xfId="1" applyNumberFormat="1" applyFont="1" applyBorder="1"/>
    <xf numFmtId="0" fontId="5" fillId="0" borderId="4" xfId="0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Font="1" applyBorder="1" applyAlignment="1">
      <alignment shrinkToFit="1"/>
    </xf>
    <xf numFmtId="3" fontId="4" fillId="0" borderId="1" xfId="0" applyNumberFormat="1" applyFont="1" applyBorder="1" applyAlignment="1">
      <alignment horizontal="left" vertical="top" shrinkToFit="1"/>
    </xf>
    <xf numFmtId="0" fontId="3" fillId="0" borderId="7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187" fontId="3" fillId="0" borderId="1" xfId="1" applyNumberFormat="1" applyFont="1" applyBorder="1" applyAlignment="1">
      <alignment horizontal="center"/>
    </xf>
    <xf numFmtId="0" fontId="3" fillId="4" borderId="12" xfId="0" applyFont="1" applyFill="1" applyBorder="1" applyAlignment="1">
      <alignment horizontal="center" shrinkToFit="1"/>
    </xf>
    <xf numFmtId="187" fontId="3" fillId="4" borderId="12" xfId="1" applyNumberFormat="1" applyFont="1" applyFill="1" applyBorder="1"/>
    <xf numFmtId="0" fontId="4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3" xfId="0" applyFont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187" fontId="9" fillId="2" borderId="1" xfId="1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223631</xdr:colOff>
      <xdr:row>23</xdr:row>
      <xdr:rowOff>115957</xdr:rowOff>
    </xdr:from>
    <xdr:to>
      <xdr:col>9</xdr:col>
      <xdr:colOff>828261</xdr:colOff>
      <xdr:row>27</xdr:row>
      <xdr:rowOff>15610</xdr:rowOff>
    </xdr:to>
    <xdr:sp macro="" textlink="">
      <xdr:nvSpPr>
        <xdr:cNvPr id="3" name="TextBox 2"/>
        <xdr:cNvSpPr txBox="1"/>
      </xdr:nvSpPr>
      <xdr:spPr>
        <a:xfrm>
          <a:off x="8166016" y="6102053"/>
          <a:ext cx="2209226" cy="12331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พ.ต.ต.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 ไกรศร  พยาราช 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สว.อก.สภ.พาน</a:t>
          </a:r>
        </a:p>
      </xdr:txBody>
    </xdr:sp>
    <xdr:clientData/>
  </xdr:twoCellAnchor>
  <xdr:twoCellAnchor editAs="oneCell">
    <xdr:from>
      <xdr:col>8</xdr:col>
      <xdr:colOff>256761</xdr:colOff>
      <xdr:row>24</xdr:row>
      <xdr:rowOff>113092</xdr:rowOff>
    </xdr:from>
    <xdr:to>
      <xdr:col>8</xdr:col>
      <xdr:colOff>637761</xdr:colOff>
      <xdr:row>24</xdr:row>
      <xdr:rowOff>457776</xdr:rowOff>
    </xdr:to>
    <xdr:pic>
      <xdr:nvPicPr>
        <xdr:cNvPr id="4" name="รูปภาพ 3" descr="C:\Users\HP\Desktop\534987.jp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sharpenSoften amount="50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0453" y="6377611"/>
          <a:ext cx="381000" cy="34468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173936</xdr:colOff>
      <xdr:row>25</xdr:row>
      <xdr:rowOff>115957</xdr:rowOff>
    </xdr:from>
    <xdr:to>
      <xdr:col>5</xdr:col>
      <xdr:colOff>720587</xdr:colOff>
      <xdr:row>30</xdr:row>
      <xdr:rowOff>149087</xdr:rowOff>
    </xdr:to>
    <xdr:sp macro="" textlink="">
      <xdr:nvSpPr>
        <xdr:cNvPr id="5" name="TextBox 4"/>
        <xdr:cNvSpPr txBox="1"/>
      </xdr:nvSpPr>
      <xdr:spPr>
        <a:xfrm>
          <a:off x="3810001" y="7007087"/>
          <a:ext cx="2153477" cy="122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- ทราบ</a:t>
          </a: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 จิตรกร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ปาลกะวงศ์ ณ อยุธยา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ผกก.สภ.พาน</a:t>
          </a:r>
        </a:p>
      </xdr:txBody>
    </xdr:sp>
    <xdr:clientData/>
  </xdr:twoCellAnchor>
  <xdr:twoCellAnchor editAs="oneCell">
    <xdr:from>
      <xdr:col>3</xdr:col>
      <xdr:colOff>646037</xdr:colOff>
      <xdr:row>26</xdr:row>
      <xdr:rowOff>24848</xdr:rowOff>
    </xdr:from>
    <xdr:to>
      <xdr:col>5</xdr:col>
      <xdr:colOff>323016</xdr:colOff>
      <xdr:row>28</xdr:row>
      <xdr:rowOff>8284</xdr:rowOff>
    </xdr:to>
    <xdr:pic>
      <xdr:nvPicPr>
        <xdr:cNvPr id="2" name="รูปภาพ 1" descr="C:\Users\Admin\Pictures\1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2102" y="7189305"/>
          <a:ext cx="1300370" cy="472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Normal="100" workbookViewId="0">
      <selection sqref="A1:J1"/>
    </sheetView>
  </sheetViews>
  <sheetFormatPr defaultColWidth="9" defaultRowHeight="17.25" x14ac:dyDescent="0.4"/>
  <cols>
    <col min="1" max="1" width="5.25" style="1" customWidth="1"/>
    <col min="2" max="2" width="26.375" style="1" customWidth="1"/>
    <col min="3" max="3" width="30.5" style="1" customWidth="1"/>
    <col min="4" max="4" width="11" style="8" customWidth="1"/>
    <col min="5" max="8" width="10.375" style="1" customWidth="1"/>
    <col min="9" max="9" width="10.625" style="1" customWidth="1"/>
    <col min="10" max="10" width="35.75" style="1" customWidth="1"/>
    <col min="11" max="16384" width="9" style="1"/>
  </cols>
  <sheetData>
    <row r="1" spans="1:10" s="9" customFormat="1" ht="19.5" customHeight="1" x14ac:dyDescent="0.55000000000000004">
      <c r="A1" s="37" t="s">
        <v>25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s="9" customFormat="1" ht="19.5" customHeight="1" x14ac:dyDescent="0.55000000000000004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9" customFormat="1" ht="19.5" customHeight="1" x14ac:dyDescent="0.55000000000000004">
      <c r="A3" s="37" t="s">
        <v>48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s="9" customFormat="1" ht="19.5" customHeight="1" x14ac:dyDescent="0.55000000000000004">
      <c r="A4" s="40" t="s">
        <v>27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s="9" customFormat="1" ht="19.5" customHeight="1" x14ac:dyDescent="0.55000000000000004">
      <c r="A5" s="46" t="s">
        <v>0</v>
      </c>
      <c r="B5" s="44" t="s">
        <v>28</v>
      </c>
      <c r="C5" s="44" t="s">
        <v>1</v>
      </c>
      <c r="D5" s="41" t="s">
        <v>2</v>
      </c>
      <c r="E5" s="42"/>
      <c r="F5" s="42"/>
      <c r="G5" s="42"/>
      <c r="H5" s="43"/>
      <c r="I5" s="44" t="s">
        <v>8</v>
      </c>
      <c r="J5" s="44" t="s">
        <v>9</v>
      </c>
    </row>
    <row r="6" spans="1:10" s="9" customFormat="1" ht="19.5" customHeight="1" x14ac:dyDescent="0.55000000000000004">
      <c r="A6" s="36"/>
      <c r="B6" s="45"/>
      <c r="C6" s="45"/>
      <c r="D6" s="47" t="s">
        <v>3</v>
      </c>
      <c r="E6" s="48" t="s">
        <v>4</v>
      </c>
      <c r="F6" s="36" t="s">
        <v>5</v>
      </c>
      <c r="G6" s="36" t="s">
        <v>6</v>
      </c>
      <c r="H6" s="36" t="s">
        <v>7</v>
      </c>
      <c r="I6" s="45"/>
      <c r="J6" s="45"/>
    </row>
    <row r="7" spans="1:10" s="9" customFormat="1" ht="19.5" customHeight="1" x14ac:dyDescent="0.55000000000000004">
      <c r="A7" s="36"/>
      <c r="B7" s="45"/>
      <c r="C7" s="45"/>
      <c r="D7" s="47"/>
      <c r="E7" s="44"/>
      <c r="F7" s="36"/>
      <c r="G7" s="36"/>
      <c r="H7" s="36"/>
      <c r="I7" s="45"/>
      <c r="J7" s="45"/>
    </row>
    <row r="8" spans="1:10" ht="21" customHeight="1" x14ac:dyDescent="0.55000000000000004">
      <c r="A8" s="2">
        <v>1</v>
      </c>
      <c r="B8" s="17" t="s">
        <v>23</v>
      </c>
      <c r="C8" s="26" t="s">
        <v>45</v>
      </c>
      <c r="D8" s="30" t="s">
        <v>37</v>
      </c>
      <c r="E8" s="30" t="s">
        <v>37</v>
      </c>
      <c r="F8" s="30" t="s">
        <v>37</v>
      </c>
      <c r="G8" s="30" t="s">
        <v>37</v>
      </c>
      <c r="H8" s="30" t="s">
        <v>37</v>
      </c>
      <c r="I8" s="30" t="s">
        <v>37</v>
      </c>
      <c r="J8" s="3" t="s">
        <v>47</v>
      </c>
    </row>
    <row r="9" spans="1:10" ht="21" customHeight="1" x14ac:dyDescent="0.55000000000000004">
      <c r="A9" s="2">
        <v>2</v>
      </c>
      <c r="B9" s="17" t="s">
        <v>24</v>
      </c>
      <c r="C9" s="26" t="s">
        <v>46</v>
      </c>
      <c r="D9" s="30" t="s">
        <v>37</v>
      </c>
      <c r="E9" s="30" t="s">
        <v>37</v>
      </c>
      <c r="F9" s="30" t="s">
        <v>37</v>
      </c>
      <c r="G9" s="30" t="s">
        <v>37</v>
      </c>
      <c r="H9" s="30" t="s">
        <v>37</v>
      </c>
      <c r="I9" s="30" t="s">
        <v>37</v>
      </c>
      <c r="J9" s="3" t="s">
        <v>47</v>
      </c>
    </row>
    <row r="10" spans="1:10" ht="21" customHeight="1" x14ac:dyDescent="0.55000000000000004">
      <c r="A10" s="2">
        <v>3</v>
      </c>
      <c r="B10" s="18" t="s">
        <v>11</v>
      </c>
      <c r="C10" s="26" t="s">
        <v>29</v>
      </c>
      <c r="D10" s="4">
        <v>782400</v>
      </c>
      <c r="E10" s="5" t="s">
        <v>37</v>
      </c>
      <c r="F10" s="5" t="s">
        <v>37</v>
      </c>
      <c r="G10" s="5" t="s">
        <v>37</v>
      </c>
      <c r="H10" s="5" t="s">
        <v>37</v>
      </c>
      <c r="I10" s="5" t="s">
        <v>49</v>
      </c>
      <c r="J10" s="3" t="s">
        <v>38</v>
      </c>
    </row>
    <row r="11" spans="1:10" ht="21" customHeight="1" x14ac:dyDescent="0.55000000000000004">
      <c r="A11" s="2">
        <v>4</v>
      </c>
      <c r="B11" s="18" t="s">
        <v>12</v>
      </c>
      <c r="C11" s="26" t="s">
        <v>30</v>
      </c>
      <c r="D11" s="4">
        <v>139200</v>
      </c>
      <c r="E11" s="5" t="s">
        <v>37</v>
      </c>
      <c r="F11" s="5" t="s">
        <v>37</v>
      </c>
      <c r="G11" s="5" t="s">
        <v>37</v>
      </c>
      <c r="H11" s="5" t="s">
        <v>37</v>
      </c>
      <c r="I11" s="5" t="s">
        <v>49</v>
      </c>
      <c r="J11" s="3" t="s">
        <v>39</v>
      </c>
    </row>
    <row r="12" spans="1:10" ht="21" customHeight="1" x14ac:dyDescent="0.55000000000000004">
      <c r="A12" s="2">
        <v>5</v>
      </c>
      <c r="B12" s="18" t="s">
        <v>13</v>
      </c>
      <c r="C12" s="26" t="s">
        <v>31</v>
      </c>
      <c r="D12" s="4">
        <v>37700</v>
      </c>
      <c r="E12" s="5" t="s">
        <v>37</v>
      </c>
      <c r="F12" s="5" t="s">
        <v>37</v>
      </c>
      <c r="G12" s="5" t="s">
        <v>37</v>
      </c>
      <c r="H12" s="5" t="s">
        <v>37</v>
      </c>
      <c r="I12" s="5" t="s">
        <v>49</v>
      </c>
      <c r="J12" s="3" t="s">
        <v>39</v>
      </c>
    </row>
    <row r="13" spans="1:10" ht="21" customHeight="1" x14ac:dyDescent="0.55000000000000004">
      <c r="A13" s="2">
        <v>6</v>
      </c>
      <c r="B13" s="18" t="s">
        <v>14</v>
      </c>
      <c r="C13" s="26" t="s">
        <v>32</v>
      </c>
      <c r="D13" s="6">
        <v>83500</v>
      </c>
      <c r="E13" s="5" t="s">
        <v>37</v>
      </c>
      <c r="F13" s="5" t="s">
        <v>37</v>
      </c>
      <c r="G13" s="5" t="s">
        <v>37</v>
      </c>
      <c r="H13" s="5" t="s">
        <v>37</v>
      </c>
      <c r="I13" s="5" t="s">
        <v>49</v>
      </c>
      <c r="J13" s="3" t="s">
        <v>40</v>
      </c>
    </row>
    <row r="14" spans="1:10" ht="21" customHeight="1" x14ac:dyDescent="0.55000000000000004">
      <c r="A14" s="2">
        <v>7</v>
      </c>
      <c r="B14" s="18" t="s">
        <v>15</v>
      </c>
      <c r="C14" s="26" t="s">
        <v>33</v>
      </c>
      <c r="D14" s="6">
        <v>14600</v>
      </c>
      <c r="E14" s="5" t="s">
        <v>37</v>
      </c>
      <c r="F14" s="5" t="s">
        <v>37</v>
      </c>
      <c r="G14" s="5" t="s">
        <v>37</v>
      </c>
      <c r="H14" s="5" t="s">
        <v>37</v>
      </c>
      <c r="I14" s="5" t="s">
        <v>49</v>
      </c>
      <c r="J14" s="3" t="s">
        <v>41</v>
      </c>
    </row>
    <row r="15" spans="1:10" ht="21" customHeight="1" x14ac:dyDescent="0.55000000000000004">
      <c r="A15" s="7">
        <v>8</v>
      </c>
      <c r="B15" s="18" t="s">
        <v>16</v>
      </c>
      <c r="C15" s="27" t="s">
        <v>30</v>
      </c>
      <c r="D15" s="6">
        <v>1189000</v>
      </c>
      <c r="E15" s="5" t="s">
        <v>37</v>
      </c>
      <c r="F15" s="5" t="s">
        <v>37</v>
      </c>
      <c r="G15" s="5" t="s">
        <v>37</v>
      </c>
      <c r="H15" s="5" t="s">
        <v>37</v>
      </c>
      <c r="I15" s="5" t="s">
        <v>49</v>
      </c>
      <c r="J15" s="3" t="s">
        <v>39</v>
      </c>
    </row>
    <row r="16" spans="1:10" ht="21" customHeight="1" x14ac:dyDescent="0.55000000000000004">
      <c r="A16" s="2">
        <v>9</v>
      </c>
      <c r="B16" s="18" t="s">
        <v>17</v>
      </c>
      <c r="C16" s="27" t="s">
        <v>30</v>
      </c>
      <c r="D16" s="6">
        <v>1189000</v>
      </c>
      <c r="E16" s="5" t="s">
        <v>37</v>
      </c>
      <c r="F16" s="5" t="s">
        <v>37</v>
      </c>
      <c r="G16" s="5" t="s">
        <v>37</v>
      </c>
      <c r="H16" s="5" t="s">
        <v>37</v>
      </c>
      <c r="I16" s="5" t="s">
        <v>49</v>
      </c>
      <c r="J16" s="3" t="s">
        <v>39</v>
      </c>
    </row>
    <row r="17" spans="1:10" ht="21" customHeight="1" x14ac:dyDescent="0.55000000000000004">
      <c r="A17" s="2">
        <v>10</v>
      </c>
      <c r="B17" s="18" t="s">
        <v>18</v>
      </c>
      <c r="C17" s="26" t="s">
        <v>33</v>
      </c>
      <c r="D17" s="6">
        <v>10500</v>
      </c>
      <c r="E17" s="5" t="s">
        <v>37</v>
      </c>
      <c r="F17" s="5" t="s">
        <v>37</v>
      </c>
      <c r="G17" s="5" t="s">
        <v>37</v>
      </c>
      <c r="H17" s="5" t="s">
        <v>37</v>
      </c>
      <c r="I17" s="5" t="s">
        <v>49</v>
      </c>
      <c r="J17" s="3" t="s">
        <v>41</v>
      </c>
    </row>
    <row r="18" spans="1:10" ht="21" customHeight="1" thickBot="1" x14ac:dyDescent="0.6">
      <c r="A18" s="10">
        <v>11</v>
      </c>
      <c r="B18" s="19" t="s">
        <v>19</v>
      </c>
      <c r="C18" s="28" t="s">
        <v>34</v>
      </c>
      <c r="D18" s="12">
        <v>34900</v>
      </c>
      <c r="E18" s="5" t="s">
        <v>37</v>
      </c>
      <c r="F18" s="5" t="s">
        <v>37</v>
      </c>
      <c r="G18" s="5" t="s">
        <v>37</v>
      </c>
      <c r="H18" s="5" t="s">
        <v>37</v>
      </c>
      <c r="I18" s="5" t="s">
        <v>49</v>
      </c>
      <c r="J18" s="11" t="s">
        <v>42</v>
      </c>
    </row>
    <row r="19" spans="1:10" ht="21" customHeight="1" thickBot="1" x14ac:dyDescent="0.6">
      <c r="A19" s="49" t="s">
        <v>20</v>
      </c>
      <c r="B19" s="50"/>
      <c r="C19" s="31" t="s">
        <v>37</v>
      </c>
      <c r="D19" s="32">
        <f>SUM(D9:D18)</f>
        <v>3480800</v>
      </c>
      <c r="E19" s="33" t="s">
        <v>37</v>
      </c>
      <c r="F19" s="33" t="s">
        <v>37</v>
      </c>
      <c r="G19" s="33" t="s">
        <v>37</v>
      </c>
      <c r="H19" s="33" t="s">
        <v>37</v>
      </c>
      <c r="I19" s="34" t="s">
        <v>49</v>
      </c>
      <c r="J19" s="35" t="s">
        <v>37</v>
      </c>
    </row>
    <row r="20" spans="1:10" ht="21" customHeight="1" x14ac:dyDescent="0.55000000000000004">
      <c r="A20" s="20">
        <v>13</v>
      </c>
      <c r="B20" s="21" t="s">
        <v>21</v>
      </c>
      <c r="C20" s="29" t="s">
        <v>36</v>
      </c>
      <c r="D20" s="23">
        <v>107500</v>
      </c>
      <c r="E20" s="20" t="s">
        <v>37</v>
      </c>
      <c r="F20" s="20" t="s">
        <v>37</v>
      </c>
      <c r="G20" s="20" t="s">
        <v>37</v>
      </c>
      <c r="H20" s="20" t="s">
        <v>37</v>
      </c>
      <c r="I20" s="24" t="s">
        <v>49</v>
      </c>
      <c r="J20" s="22" t="s">
        <v>43</v>
      </c>
    </row>
    <row r="21" spans="1:10" ht="21" customHeight="1" thickBot="1" x14ac:dyDescent="0.6">
      <c r="A21" s="10">
        <v>14</v>
      </c>
      <c r="B21" s="19" t="s">
        <v>22</v>
      </c>
      <c r="C21" s="28" t="s">
        <v>35</v>
      </c>
      <c r="D21" s="12"/>
      <c r="E21" s="20" t="s">
        <v>37</v>
      </c>
      <c r="F21" s="20" t="s">
        <v>37</v>
      </c>
      <c r="G21" s="20" t="s">
        <v>37</v>
      </c>
      <c r="H21" s="20" t="s">
        <v>37</v>
      </c>
      <c r="I21" s="13"/>
      <c r="J21" s="11" t="s">
        <v>44</v>
      </c>
    </row>
    <row r="22" spans="1:10" ht="21" customHeight="1" thickTop="1" thickBot="1" x14ac:dyDescent="0.6">
      <c r="A22" s="51" t="s">
        <v>10</v>
      </c>
      <c r="B22" s="52"/>
      <c r="C22" s="14"/>
      <c r="D22" s="15">
        <f>SUM(D19:D20)</f>
        <v>3588300</v>
      </c>
      <c r="E22" s="14">
        <f t="shared" ref="E22:H22" si="0">SUM(E8:E21)</f>
        <v>0</v>
      </c>
      <c r="F22" s="14">
        <f t="shared" si="0"/>
        <v>0</v>
      </c>
      <c r="G22" s="14">
        <f t="shared" si="0"/>
        <v>0</v>
      </c>
      <c r="H22" s="14">
        <f t="shared" si="0"/>
        <v>0</v>
      </c>
      <c r="I22" s="16"/>
      <c r="J22" s="14"/>
    </row>
    <row r="23" spans="1:10" ht="22.5" customHeight="1" thickTop="1" x14ac:dyDescent="0.5">
      <c r="A23" s="25" t="s">
        <v>50</v>
      </c>
    </row>
    <row r="24" spans="1:10" s="9" customFormat="1" ht="21.75" customHeight="1" x14ac:dyDescent="0.55000000000000004">
      <c r="A24" s="38"/>
      <c r="B24" s="38"/>
      <c r="C24" s="38"/>
      <c r="D24" s="38"/>
      <c r="E24" s="38"/>
      <c r="F24" s="38"/>
      <c r="G24" s="38"/>
      <c r="H24" s="38"/>
      <c r="I24" s="38"/>
      <c r="J24" s="38"/>
    </row>
    <row r="25" spans="1:10" s="9" customFormat="1" ht="39" customHeight="1" x14ac:dyDescent="0.55000000000000004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s="9" customFormat="1" ht="21.75" customHeight="1" x14ac:dyDescent="0.55000000000000004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7" spans="1:10" ht="21.75" customHeight="1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33" spans="1:10" s="9" customFormat="1" ht="24" x14ac:dyDescent="0.55000000000000004">
      <c r="A33" s="1"/>
      <c r="B33" s="1"/>
      <c r="C33" s="1"/>
      <c r="D33" s="8"/>
      <c r="E33" s="1"/>
      <c r="F33" s="1"/>
      <c r="G33" s="1"/>
      <c r="H33" s="1"/>
      <c r="I33" s="1"/>
      <c r="J33" s="1"/>
    </row>
    <row r="41" spans="1:10" ht="14.25" customHeight="1" x14ac:dyDescent="0.4"/>
    <row r="42" spans="1:10" ht="14.25" customHeight="1" x14ac:dyDescent="0.4"/>
    <row r="43" spans="1:10" ht="14.25" customHeight="1" x14ac:dyDescent="0.4"/>
  </sheetData>
  <mergeCells count="21">
    <mergeCell ref="A26:J26"/>
    <mergeCell ref="A27:J27"/>
    <mergeCell ref="A1:J1"/>
    <mergeCell ref="A3:J3"/>
    <mergeCell ref="A4:J4"/>
    <mergeCell ref="D5:H5"/>
    <mergeCell ref="I5:I7"/>
    <mergeCell ref="J5:J7"/>
    <mergeCell ref="B5:B7"/>
    <mergeCell ref="A5:A7"/>
    <mergeCell ref="C5:C7"/>
    <mergeCell ref="D6:D7"/>
    <mergeCell ref="E6:E7"/>
    <mergeCell ref="F6:F7"/>
    <mergeCell ref="A19:B19"/>
    <mergeCell ref="A22:B22"/>
    <mergeCell ref="G6:G7"/>
    <mergeCell ref="H6:H7"/>
    <mergeCell ref="A2:J2"/>
    <mergeCell ref="A24:J24"/>
    <mergeCell ref="A25:J25"/>
  </mergeCells>
  <printOptions horizontalCentered="1"/>
  <pageMargins left="0.70866141732283505" right="0.70866141732283505" top="0.74803149606299202" bottom="0.74803149606299202" header="6.4960630000000005E-2" footer="6.4960630000000005E-2"/>
  <pageSetup paperSize="9" scale="75" orientation="landscape" horizontalDpi="4294967293" r:id="rId1"/>
  <headerFooter scaleWithDoc="0" alignWithMargins="0"/>
  <rowBreaks count="1" manualBreakCount="1">
    <brk id="3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HP</cp:lastModifiedBy>
  <cp:lastPrinted>2025-06-29T04:00:03Z</cp:lastPrinted>
  <dcterms:created xsi:type="dcterms:W3CDTF">2024-01-10T07:59:11Z</dcterms:created>
  <dcterms:modified xsi:type="dcterms:W3CDTF">2025-06-29T04:00:34Z</dcterms:modified>
</cp:coreProperties>
</file>